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Хатлар\ОЧИҚ МАЪЛУМОТЛАР\"/>
    </mc:Choice>
  </mc:AlternateContent>
  <bookViews>
    <workbookView xWindow="0" yWindow="0" windowWidth="28800" windowHeight="12300" tabRatio="690" firstSheet="1" activeTab="1"/>
  </bookViews>
  <sheets>
    <sheet name="1-илова" sheetId="1" r:id="rId1"/>
    <sheet name="5-илова." sheetId="22" r:id="rId2"/>
  </sheets>
  <definedNames>
    <definedName name="_xlnm._FilterDatabase" localSheetId="1" hidden="1">'5-илова.'!$A$5:$L$29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2" l="1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7" i="22"/>
  <c r="L25" i="22"/>
  <c r="L26" i="22"/>
</calcChain>
</file>

<file path=xl/sharedStrings.xml><?xml version="1.0" encoding="utf-8"?>
<sst xmlns="http://schemas.openxmlformats.org/spreadsheetml/2006/main" count="182" uniqueCount="100">
  <si>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</si>
  <si>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</si>
  <si>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</si>
  <si>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</si>
  <si>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</si>
  <si>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</si>
  <si>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</si>
  <si>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</si>
  <si>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</si>
  <si>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Пудратчи тўғрисида маълумотлар</t>
  </si>
  <si>
    <t>Пудратчи номи</t>
  </si>
  <si>
    <t>Корхона СТИРи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</si>
  <si>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</si>
  <si>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</si>
  <si>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</si>
  <si>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</si>
  <si>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</si>
  <si>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</si>
  <si>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</si>
  <si>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</si>
  <si>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</si>
  <si>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1-ИЛОВА</t>
  </si>
  <si>
    <t>5-ИЛОВА</t>
  </si>
  <si>
    <t>минг сўм</t>
  </si>
  <si>
    <t>Бюджет маблағлари ҳисобидан</t>
  </si>
  <si>
    <t>Эликтроннный каталог</t>
  </si>
  <si>
    <t>306089114</t>
  </si>
  <si>
    <t>KANS SHOP XK-20208000600999115001-01183</t>
  </si>
  <si>
    <t>2022 йил II чоракда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</si>
  <si>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>YANGIYER BREND MCHJ-20208000305199183001-00761</t>
  </si>
  <si>
    <t>Бюджетдан ташқари  маблағлари ҳисобидан</t>
  </si>
  <si>
    <t>шт</t>
  </si>
  <si>
    <t>УП 3953</t>
  </si>
  <si>
    <t>FALCON LINE" хусусий корхонаси-20208000805146952001-00425</t>
  </si>
  <si>
    <t>306894560</t>
  </si>
  <si>
    <t>KANSUZ MCHJ-20208000400828546001-01046</t>
  </si>
  <si>
    <t>305219520</t>
  </si>
  <si>
    <t xml:space="preserve"> Бумага для офисной техники белая</t>
  </si>
  <si>
    <t>3-чорак</t>
  </si>
  <si>
    <t>31/07</t>
  </si>
  <si>
    <t>ООО BOTIRBEKOV NURPO`LAT BIZNES-20208000405406747001-01136</t>
  </si>
  <si>
    <t>Шуруповерт</t>
  </si>
  <si>
    <t>THE NEXT DREAM MAS`ULIYATI CHEKLANGAN JAMIYAT-20208000705479660001-00491</t>
  </si>
  <si>
    <t>PARFUME LUXE MCHJ-20208000601001142001-00433</t>
  </si>
  <si>
    <t>Ergashboyev Qodirjon Zafarbek o`g`li-20218000105608307001-01114</t>
  </si>
  <si>
    <t>AURORA PHARMA MCHJ-20208000404944948001-00997</t>
  </si>
  <si>
    <t>ЧП"NURON SAVDO"-20208000403953923001-00491</t>
  </si>
  <si>
    <t>ЧП SERGELI OBOD DIYOR-20208000300791316001-00978</t>
  </si>
  <si>
    <t>ЧП TULANOV BEKZOD SHUXRAT O?G?LIАЗАНО-20218000005678488001-01125</t>
  </si>
  <si>
    <t>TANIQULOV JASURBEK AXTAMOVICH-20218000405642851001-00446</t>
  </si>
  <si>
    <t>LANGAR-KELAJAK-FAYZ MCHJ-20208000105473125001-00394</t>
  </si>
  <si>
    <t>BEST SERVIS ANTIFIRE MAS`ULIYATI CHEKLANGAN JAMIYAT-20208000405563748001-01071</t>
  </si>
  <si>
    <t>"ЁКУБ ДОВУД" Маъсулияти Чекланган Жамият-20208000900334434001-00084</t>
  </si>
  <si>
    <t>CLEVER MERCHANT MCHJ-20208000105616608001-00876</t>
  </si>
  <si>
    <t>ROLLBACK OFFICE MAS`ULIYATI CHEKLANGAN JAMIYAT-20208000905642917001-00440</t>
  </si>
  <si>
    <t>"O`ZR MARKAZIY BANKINING "DAVLAT BELGISI" ДУК-21596000305108789001-00014</t>
  </si>
  <si>
    <t>309202191</t>
  </si>
  <si>
    <t>302142803</t>
  </si>
  <si>
    <t>202660390</t>
  </si>
  <si>
    <t>310439111</t>
  </si>
  <si>
    <t>306612737</t>
  </si>
  <si>
    <t>1694970</t>
  </si>
  <si>
    <t>1654564</t>
  </si>
  <si>
    <t>1654712</t>
  </si>
  <si>
    <t>1654728</t>
  </si>
  <si>
    <t>1654804</t>
  </si>
  <si>
    <t>1654839</t>
  </si>
  <si>
    <t>1654908</t>
  </si>
  <si>
    <t>1655023</t>
  </si>
  <si>
    <t>1655048</t>
  </si>
  <si>
    <t>1655586</t>
  </si>
  <si>
    <t>1646458</t>
  </si>
  <si>
    <t>1539178</t>
  </si>
  <si>
    <t>1523471</t>
  </si>
  <si>
    <t>1523562</t>
  </si>
  <si>
    <t>1523657</t>
  </si>
  <si>
    <t>1523658</t>
  </si>
  <si>
    <t>1523625</t>
  </si>
  <si>
    <t>1523644</t>
  </si>
  <si>
    <t>12-B/491</t>
  </si>
  <si>
    <t>481</t>
  </si>
  <si>
    <t xml:space="preserve">  Телефонный аппарат</t>
  </si>
  <si>
    <t>Услуга по изготовление бланков дипломов</t>
  </si>
  <si>
    <t xml:space="preserve"> Служебное удостоверение</t>
  </si>
  <si>
    <t xml:space="preserve"> Чистоль</t>
  </si>
  <si>
    <t>Освежитель воздуха</t>
  </si>
  <si>
    <t>Чистоль</t>
  </si>
  <si>
    <t>Мыло хозяйственное твердое</t>
  </si>
  <si>
    <t>Бумага для офисной техники белая</t>
  </si>
  <si>
    <t xml:space="preserve"> Порошок стиральный</t>
  </si>
  <si>
    <t xml:space="preserve"> Ручка канцелярская</t>
  </si>
  <si>
    <t xml:space="preserve"> Ластик</t>
  </si>
  <si>
    <t xml:space="preserve"> Половая тряпка</t>
  </si>
  <si>
    <t xml:space="preserve"> Услуга по обслуживанию противопожарных средств</t>
  </si>
  <si>
    <t>Салфетка гигиеническая влажная</t>
  </si>
  <si>
    <t xml:space="preserve"> Салфетки бумажные</t>
  </si>
  <si>
    <t xml:space="preserve"> Обложка файла</t>
  </si>
  <si>
    <t xml:space="preserve"> Стикер</t>
  </si>
  <si>
    <t>Бумага туалетная</t>
  </si>
  <si>
    <t>2023 йилнинг III-чорагида Мактабгача таълим агентлиги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</si>
</sst>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_ ;[Red]\-#,##0\ "/>
    <numFmt numFmtId="165" formatCode="#,##0_ ;\-#,##0\ "/>
    <numFmt numFmtId="167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43" fontId="10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165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Стиль 1" xfId="7"/>
    <cellStyle name="Финансовый" xfId="1" builtinId="3"/>
    <cellStyle name="Финансовый 6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topLeftCell="A4" zoomScale="85" zoomScaleNormal="85" workbookViewId="0">
      <selection activeCell="A7" sqref="A7:G19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20.42578125" style="1" customWidth="1"/>
    <col min="5" max="6" width="16.28515625" style="1" customWidth="1"/>
    <col min="7" max="7" width="32.5703125" style="1" customWidth="1"/>
    <col min="8" max="16384" width="9.140625" style="1"/>
  </cols>
  <sheetData>
    <row r="1" spans="1:7" x14ac:dyDescent="0.25">
      <c r="G1" s="3" t="s">
        <v>21</v>
      </c>
    </row>
    <row r="2" spans="1:7" ht="51.75" customHeight="1" x14ac:dyDescent="0.25">
      <c r="A2" s="28" t="s">
        <v>28</v>
      </c>
      <c r="B2" s="28"/>
      <c r="C2" s="28"/>
      <c r="D2" s="28"/>
      <c r="E2" s="28"/>
      <c r="F2" s="28"/>
      <c r="G2" s="28"/>
    </row>
    <row r="3" spans="1:7" x14ac:dyDescent="0.25">
      <c r="G3" s="8" t="s">
        <v>23</v>
      </c>
    </row>
    <row r="4" spans="1:7" ht="31.5" customHeight="1" x14ac:dyDescent="0.25">
      <c r="A4" s="29" t="s">
        <v>0</v>
      </c>
      <c r="B4" s="29" t="s">
        <v>1</v>
      </c>
      <c r="C4" s="29" t="s">
        <v>2</v>
      </c>
      <c r="D4" s="29"/>
      <c r="E4" s="29"/>
      <c r="F4" s="29"/>
      <c r="G4" s="29"/>
    </row>
    <row r="5" spans="1:7" x14ac:dyDescent="0.25">
      <c r="A5" s="29"/>
      <c r="B5" s="29"/>
      <c r="C5" s="29" t="s">
        <v>3</v>
      </c>
      <c r="D5" s="29" t="s">
        <v>4</v>
      </c>
      <c r="E5" s="29"/>
      <c r="F5" s="29"/>
      <c r="G5" s="29"/>
    </row>
    <row r="6" spans="1:7" ht="78.75" x14ac:dyDescent="0.25">
      <c r="A6" s="29"/>
      <c r="B6" s="29"/>
      <c r="C6" s="29"/>
      <c r="D6" s="9" t="s">
        <v>5</v>
      </c>
      <c r="E6" s="9" t="s">
        <v>6</v>
      </c>
      <c r="F6" s="9" t="s">
        <v>7</v>
      </c>
      <c r="G6" s="9" t="s">
        <v>8</v>
      </c>
    </row>
    <row r="7" spans="1:7" ht="36.75" customHeight="1" x14ac:dyDescent="0.25">
      <c r="A7" s="10"/>
      <c r="B7" s="7"/>
      <c r="C7" s="4"/>
      <c r="D7" s="6"/>
      <c r="E7" s="6"/>
      <c r="F7" s="6"/>
      <c r="G7" s="4"/>
    </row>
    <row r="8" spans="1:7" ht="36.75" customHeight="1" x14ac:dyDescent="0.25">
      <c r="A8" s="10"/>
      <c r="B8" s="7"/>
      <c r="C8" s="4"/>
      <c r="D8" s="6"/>
      <c r="E8" s="6"/>
      <c r="F8" s="6"/>
      <c r="G8" s="4"/>
    </row>
    <row r="9" spans="1:7" ht="36.75" customHeight="1" x14ac:dyDescent="0.25">
      <c r="A9" s="10"/>
      <c r="B9" s="7"/>
      <c r="C9" s="4"/>
      <c r="D9" s="6"/>
      <c r="E9" s="6"/>
      <c r="F9" s="6"/>
      <c r="G9" s="4"/>
    </row>
    <row r="10" spans="1:7" ht="53.25" customHeight="1" x14ac:dyDescent="0.25">
      <c r="A10" s="16"/>
      <c r="B10" s="7"/>
      <c r="C10" s="4"/>
      <c r="D10" s="6"/>
      <c r="E10" s="6"/>
      <c r="F10" s="6"/>
      <c r="G10" s="4"/>
    </row>
    <row r="11" spans="1:7" ht="53.25" customHeight="1" x14ac:dyDescent="0.25">
      <c r="A11" s="16"/>
      <c r="B11" s="7"/>
      <c r="C11" s="4"/>
      <c r="D11" s="6"/>
      <c r="E11" s="6"/>
      <c r="F11" s="6"/>
      <c r="G11" s="4"/>
    </row>
    <row r="12" spans="1:7" ht="36.75" customHeight="1" x14ac:dyDescent="0.25">
      <c r="A12" s="16"/>
      <c r="B12" s="7"/>
      <c r="C12" s="4"/>
      <c r="D12" s="6"/>
      <c r="E12" s="6"/>
      <c r="F12" s="6"/>
      <c r="G12" s="4"/>
    </row>
    <row r="13" spans="1:7" ht="36.75" customHeight="1" x14ac:dyDescent="0.25">
      <c r="A13" s="16"/>
      <c r="B13" s="7"/>
      <c r="C13" s="4"/>
      <c r="E13" s="6"/>
      <c r="F13" s="6"/>
      <c r="G13" s="4"/>
    </row>
    <row r="14" spans="1:7" ht="36.75" customHeight="1" x14ac:dyDescent="0.25">
      <c r="A14" s="16"/>
      <c r="B14" s="7"/>
      <c r="C14" s="4"/>
      <c r="D14" s="6"/>
      <c r="E14" s="6"/>
      <c r="F14" s="6"/>
      <c r="G14" s="4"/>
    </row>
    <row r="15" spans="1:7" ht="57" customHeight="1" x14ac:dyDescent="0.25">
      <c r="A15" s="16"/>
      <c r="B15" s="7"/>
      <c r="C15" s="4"/>
      <c r="D15" s="6"/>
      <c r="E15" s="6"/>
      <c r="F15" s="6"/>
      <c r="G15" s="4"/>
    </row>
    <row r="16" spans="1:7" ht="52.5" customHeight="1" x14ac:dyDescent="0.25">
      <c r="A16" s="16"/>
      <c r="B16" s="7"/>
      <c r="C16" s="4"/>
      <c r="D16" s="6"/>
      <c r="E16" s="6"/>
      <c r="F16" s="6"/>
      <c r="G16" s="4"/>
    </row>
    <row r="17" spans="1:7" ht="52.5" customHeight="1" x14ac:dyDescent="0.25">
      <c r="A17" s="19"/>
      <c r="B17" s="7"/>
      <c r="C17" s="4"/>
      <c r="D17" s="6"/>
      <c r="E17" s="6"/>
      <c r="F17" s="6"/>
      <c r="G17" s="4"/>
    </row>
    <row r="18" spans="1:7" s="12" customFormat="1" ht="27.75" customHeight="1" x14ac:dyDescent="0.25">
      <c r="A18" s="2"/>
      <c r="B18" s="2"/>
      <c r="C18" s="5"/>
      <c r="D18" s="5"/>
      <c r="E18" s="5"/>
      <c r="F18" s="5"/>
      <c r="G18" s="5"/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tabSelected="1" zoomScale="85" zoomScaleNormal="85" workbookViewId="0">
      <selection activeCell="C27" sqref="C27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25.28515625" style="1" customWidth="1"/>
    <col min="4" max="4" width="24.28515625" style="1" customWidth="1"/>
    <col min="5" max="5" width="19.85546875" style="1" customWidth="1"/>
    <col min="6" max="6" width="26.7109375" style="13" customWidth="1"/>
    <col min="7" max="7" width="37" style="1" bestFit="1" customWidth="1"/>
    <col min="8" max="8" width="16.285156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11" customWidth="1"/>
    <col min="13" max="16384" width="9.140625" style="1"/>
  </cols>
  <sheetData>
    <row r="1" spans="1:12" x14ac:dyDescent="0.25">
      <c r="L1" s="11" t="s">
        <v>22</v>
      </c>
    </row>
    <row r="2" spans="1:12" ht="48.75" customHeight="1" x14ac:dyDescent="0.25">
      <c r="A2" s="28" t="s">
        <v>99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ht="27.75" customHeight="1" x14ac:dyDescent="0.25">
      <c r="A4" s="29" t="s">
        <v>0</v>
      </c>
      <c r="B4" s="29" t="s">
        <v>12</v>
      </c>
      <c r="C4" s="29" t="s">
        <v>13</v>
      </c>
      <c r="D4" s="29" t="s">
        <v>14</v>
      </c>
      <c r="E4" s="29" t="s">
        <v>15</v>
      </c>
      <c r="F4" s="29" t="s">
        <v>16</v>
      </c>
      <c r="G4" s="31" t="s">
        <v>9</v>
      </c>
      <c r="H4" s="31"/>
      <c r="I4" s="29" t="s">
        <v>17</v>
      </c>
      <c r="J4" s="29" t="s">
        <v>18</v>
      </c>
      <c r="K4" s="29" t="s">
        <v>19</v>
      </c>
      <c r="L4" s="30" t="s">
        <v>20</v>
      </c>
    </row>
    <row r="5" spans="1:12" ht="92.25" customHeight="1" x14ac:dyDescent="0.25">
      <c r="A5" s="29"/>
      <c r="B5" s="29"/>
      <c r="C5" s="29"/>
      <c r="D5" s="29"/>
      <c r="E5" s="29"/>
      <c r="F5" s="29"/>
      <c r="G5" s="18" t="s">
        <v>10</v>
      </c>
      <c r="H5" s="17" t="s">
        <v>11</v>
      </c>
      <c r="I5" s="29"/>
      <c r="J5" s="29"/>
      <c r="K5" s="29"/>
      <c r="L5" s="30"/>
    </row>
    <row r="6" spans="1:12" ht="31.5" x14ac:dyDescent="0.25">
      <c r="A6" s="24">
        <v>1</v>
      </c>
      <c r="B6" s="24" t="s">
        <v>38</v>
      </c>
      <c r="C6" s="24" t="s">
        <v>41</v>
      </c>
      <c r="D6" s="24" t="s">
        <v>30</v>
      </c>
      <c r="E6" s="24" t="s">
        <v>32</v>
      </c>
      <c r="F6" s="25" t="s">
        <v>39</v>
      </c>
      <c r="G6" s="20" t="s">
        <v>40</v>
      </c>
      <c r="H6" s="14">
        <v>308600520</v>
      </c>
      <c r="I6" s="24" t="s">
        <v>31</v>
      </c>
      <c r="J6" s="15">
        <v>8</v>
      </c>
      <c r="K6" s="15">
        <v>1000</v>
      </c>
      <c r="L6" s="26">
        <v>8000</v>
      </c>
    </row>
    <row r="7" spans="1:12" ht="45" x14ac:dyDescent="0.25">
      <c r="A7" s="24">
        <v>2</v>
      </c>
      <c r="B7" s="24" t="s">
        <v>38</v>
      </c>
      <c r="C7" s="24" t="s">
        <v>83</v>
      </c>
      <c r="D7" s="24" t="s">
        <v>24</v>
      </c>
      <c r="E7" s="24" t="s">
        <v>25</v>
      </c>
      <c r="F7" s="25" t="s">
        <v>61</v>
      </c>
      <c r="G7" s="20" t="s">
        <v>42</v>
      </c>
      <c r="H7" s="14" t="s">
        <v>56</v>
      </c>
      <c r="I7" s="24" t="s">
        <v>31</v>
      </c>
      <c r="J7" s="15">
        <v>150</v>
      </c>
      <c r="K7" s="15">
        <v>68</v>
      </c>
      <c r="L7" s="26">
        <f>+J7*K7</f>
        <v>10200</v>
      </c>
    </row>
    <row r="8" spans="1:12" ht="31.5" x14ac:dyDescent="0.25">
      <c r="A8" s="24">
        <v>3</v>
      </c>
      <c r="B8" s="24" t="s">
        <v>38</v>
      </c>
      <c r="C8" s="24" t="s">
        <v>84</v>
      </c>
      <c r="D8" s="24" t="s">
        <v>24</v>
      </c>
      <c r="E8" s="24" t="s">
        <v>25</v>
      </c>
      <c r="F8" s="25" t="s">
        <v>62</v>
      </c>
      <c r="G8" s="20" t="s">
        <v>43</v>
      </c>
      <c r="H8" s="14">
        <v>306097967</v>
      </c>
      <c r="I8" s="24" t="s">
        <v>31</v>
      </c>
      <c r="J8" s="15">
        <v>50</v>
      </c>
      <c r="K8" s="15">
        <v>33.789000000000001</v>
      </c>
      <c r="L8" s="26">
        <f t="shared" ref="L8:L24" si="0">+J8*K8</f>
        <v>1689.45</v>
      </c>
    </row>
    <row r="9" spans="1:12" ht="31.5" x14ac:dyDescent="0.25">
      <c r="A9" s="24">
        <v>4</v>
      </c>
      <c r="B9" s="24" t="s">
        <v>38</v>
      </c>
      <c r="C9" s="24" t="s">
        <v>85</v>
      </c>
      <c r="D9" s="24" t="s">
        <v>24</v>
      </c>
      <c r="E9" s="24" t="s">
        <v>25</v>
      </c>
      <c r="F9" s="25" t="s">
        <v>63</v>
      </c>
      <c r="G9" s="20" t="s">
        <v>27</v>
      </c>
      <c r="H9" s="14">
        <v>306089114</v>
      </c>
      <c r="I9" s="24" t="s">
        <v>31</v>
      </c>
      <c r="J9" s="15">
        <v>50</v>
      </c>
      <c r="K9" s="15">
        <v>35</v>
      </c>
      <c r="L9" s="26">
        <f t="shared" si="0"/>
        <v>1750</v>
      </c>
    </row>
    <row r="10" spans="1:12" ht="31.5" x14ac:dyDescent="0.25">
      <c r="A10" s="24">
        <v>5</v>
      </c>
      <c r="B10" s="24" t="s">
        <v>38</v>
      </c>
      <c r="C10" s="24" t="s">
        <v>86</v>
      </c>
      <c r="D10" s="24" t="s">
        <v>24</v>
      </c>
      <c r="E10" s="24" t="s">
        <v>25</v>
      </c>
      <c r="F10" s="25" t="s">
        <v>64</v>
      </c>
      <c r="G10" s="20" t="s">
        <v>44</v>
      </c>
      <c r="H10" s="14">
        <v>50905025050010</v>
      </c>
      <c r="I10" s="24" t="s">
        <v>31</v>
      </c>
      <c r="J10" s="15">
        <v>50</v>
      </c>
      <c r="K10" s="15">
        <v>6.8</v>
      </c>
      <c r="L10" s="26">
        <f t="shared" si="0"/>
        <v>340</v>
      </c>
    </row>
    <row r="11" spans="1:12" ht="31.5" x14ac:dyDescent="0.25">
      <c r="A11" s="24">
        <v>6</v>
      </c>
      <c r="B11" s="24" t="s">
        <v>38</v>
      </c>
      <c r="C11" s="24" t="s">
        <v>87</v>
      </c>
      <c r="D11" s="24" t="s">
        <v>24</v>
      </c>
      <c r="E11" s="24" t="s">
        <v>25</v>
      </c>
      <c r="F11" s="25" t="s">
        <v>65</v>
      </c>
      <c r="G11" s="20" t="s">
        <v>45</v>
      </c>
      <c r="H11" s="14" t="s">
        <v>57</v>
      </c>
      <c r="I11" s="24" t="s">
        <v>31</v>
      </c>
      <c r="J11" s="15">
        <v>50</v>
      </c>
      <c r="K11" s="15">
        <v>5.0999999999999996</v>
      </c>
      <c r="L11" s="26">
        <f t="shared" si="0"/>
        <v>254.99999999999997</v>
      </c>
    </row>
    <row r="12" spans="1:12" ht="31.5" x14ac:dyDescent="0.25">
      <c r="A12" s="24">
        <v>7</v>
      </c>
      <c r="B12" s="24" t="s">
        <v>38</v>
      </c>
      <c r="C12" s="24" t="s">
        <v>88</v>
      </c>
      <c r="D12" s="24" t="s">
        <v>24</v>
      </c>
      <c r="E12" s="24" t="s">
        <v>25</v>
      </c>
      <c r="F12" s="25" t="s">
        <v>66</v>
      </c>
      <c r="G12" s="20" t="s">
        <v>46</v>
      </c>
      <c r="H12" s="14" t="s">
        <v>58</v>
      </c>
      <c r="I12" s="24" t="s">
        <v>31</v>
      </c>
      <c r="J12" s="15">
        <v>50</v>
      </c>
      <c r="K12" s="15">
        <v>45.7</v>
      </c>
      <c r="L12" s="26">
        <f t="shared" si="0"/>
        <v>2285</v>
      </c>
    </row>
    <row r="13" spans="1:12" ht="31.5" x14ac:dyDescent="0.25">
      <c r="A13" s="24">
        <v>8</v>
      </c>
      <c r="B13" s="24" t="s">
        <v>38</v>
      </c>
      <c r="C13" s="24" t="s">
        <v>89</v>
      </c>
      <c r="D13" s="24" t="s">
        <v>24</v>
      </c>
      <c r="E13" s="24" t="s">
        <v>25</v>
      </c>
      <c r="F13" s="25" t="s">
        <v>67</v>
      </c>
      <c r="G13" s="20" t="s">
        <v>47</v>
      </c>
      <c r="H13" s="14">
        <v>305000408</v>
      </c>
      <c r="I13" s="24" t="s">
        <v>31</v>
      </c>
      <c r="J13" s="15">
        <v>50</v>
      </c>
      <c r="K13" s="15">
        <v>5.4</v>
      </c>
      <c r="L13" s="26">
        <f t="shared" si="0"/>
        <v>270</v>
      </c>
    </row>
    <row r="14" spans="1:12" ht="45" x14ac:dyDescent="0.25">
      <c r="A14" s="24">
        <v>9</v>
      </c>
      <c r="B14" s="24" t="s">
        <v>38</v>
      </c>
      <c r="C14" s="24" t="s">
        <v>90</v>
      </c>
      <c r="D14" s="24" t="s">
        <v>24</v>
      </c>
      <c r="E14" s="24" t="s">
        <v>25</v>
      </c>
      <c r="F14" s="25" t="s">
        <v>68</v>
      </c>
      <c r="G14" s="20" t="s">
        <v>48</v>
      </c>
      <c r="H14" s="14">
        <v>32408910270918</v>
      </c>
      <c r="I14" s="24" t="s">
        <v>31</v>
      </c>
      <c r="J14" s="15">
        <v>100</v>
      </c>
      <c r="K14" s="15">
        <v>2.5</v>
      </c>
      <c r="L14" s="26">
        <f t="shared" si="0"/>
        <v>250</v>
      </c>
    </row>
    <row r="15" spans="1:12" ht="45" x14ac:dyDescent="0.25">
      <c r="A15" s="24">
        <v>10</v>
      </c>
      <c r="B15" s="24" t="s">
        <v>38</v>
      </c>
      <c r="C15" s="24" t="s">
        <v>91</v>
      </c>
      <c r="D15" s="24" t="s">
        <v>24</v>
      </c>
      <c r="E15" s="24" t="s">
        <v>25</v>
      </c>
      <c r="F15" s="25" t="s">
        <v>69</v>
      </c>
      <c r="G15" s="20" t="s">
        <v>49</v>
      </c>
      <c r="H15" s="14">
        <v>31609842400010</v>
      </c>
      <c r="I15" s="24" t="s">
        <v>31</v>
      </c>
      <c r="J15" s="15">
        <v>20</v>
      </c>
      <c r="K15" s="15">
        <v>3</v>
      </c>
      <c r="L15" s="26">
        <f t="shared" si="0"/>
        <v>60</v>
      </c>
    </row>
    <row r="16" spans="1:12" ht="31.5" x14ac:dyDescent="0.25">
      <c r="A16" s="24">
        <v>11</v>
      </c>
      <c r="B16" s="24" t="s">
        <v>38</v>
      </c>
      <c r="C16" s="24" t="s">
        <v>92</v>
      </c>
      <c r="D16" s="24" t="s">
        <v>24</v>
      </c>
      <c r="E16" s="24" t="s">
        <v>25</v>
      </c>
      <c r="F16" s="25" t="s">
        <v>70</v>
      </c>
      <c r="G16" s="20" t="s">
        <v>50</v>
      </c>
      <c r="H16" s="14">
        <v>309149487</v>
      </c>
      <c r="I16" s="24" t="s">
        <v>31</v>
      </c>
      <c r="J16" s="15">
        <v>25</v>
      </c>
      <c r="K16" s="15">
        <v>25</v>
      </c>
      <c r="L16" s="26">
        <f t="shared" si="0"/>
        <v>625</v>
      </c>
    </row>
    <row r="17" spans="1:14" ht="63" x14ac:dyDescent="0.25">
      <c r="A17" s="24">
        <v>12</v>
      </c>
      <c r="B17" s="24" t="s">
        <v>38</v>
      </c>
      <c r="C17" s="24" t="s">
        <v>93</v>
      </c>
      <c r="D17" s="24" t="s">
        <v>24</v>
      </c>
      <c r="E17" s="24" t="s">
        <v>25</v>
      </c>
      <c r="F17" s="25" t="s">
        <v>71</v>
      </c>
      <c r="G17" s="20" t="s">
        <v>51</v>
      </c>
      <c r="H17" s="14">
        <v>309827624</v>
      </c>
      <c r="I17" s="24" t="s">
        <v>31</v>
      </c>
      <c r="J17" s="15">
        <v>8</v>
      </c>
      <c r="K17" s="15">
        <v>35</v>
      </c>
      <c r="L17" s="26">
        <f t="shared" si="0"/>
        <v>280</v>
      </c>
    </row>
    <row r="18" spans="1:14" ht="45" x14ac:dyDescent="0.25">
      <c r="A18" s="24">
        <v>13</v>
      </c>
      <c r="B18" s="24" t="s">
        <v>38</v>
      </c>
      <c r="C18" s="24" t="s">
        <v>37</v>
      </c>
      <c r="D18" s="24" t="s">
        <v>24</v>
      </c>
      <c r="E18" s="24" t="s">
        <v>25</v>
      </c>
      <c r="F18" s="25" t="s">
        <v>72</v>
      </c>
      <c r="G18" s="20" t="s">
        <v>52</v>
      </c>
      <c r="H18" s="14">
        <v>200861450</v>
      </c>
      <c r="I18" s="24" t="s">
        <v>31</v>
      </c>
      <c r="J18" s="15">
        <v>55</v>
      </c>
      <c r="K18" s="15">
        <v>47.49</v>
      </c>
      <c r="L18" s="26">
        <f t="shared" si="0"/>
        <v>2611.9500000000003</v>
      </c>
    </row>
    <row r="19" spans="1:14" ht="31.5" x14ac:dyDescent="0.25">
      <c r="A19" s="24">
        <v>14</v>
      </c>
      <c r="B19" s="24" t="s">
        <v>38</v>
      </c>
      <c r="C19" s="24" t="s">
        <v>94</v>
      </c>
      <c r="D19" s="24" t="s">
        <v>24</v>
      </c>
      <c r="E19" s="24" t="s">
        <v>25</v>
      </c>
      <c r="F19" s="25" t="s">
        <v>73</v>
      </c>
      <c r="G19" s="20" t="s">
        <v>53</v>
      </c>
      <c r="H19" s="14">
        <v>310251846</v>
      </c>
      <c r="I19" s="24" t="s">
        <v>31</v>
      </c>
      <c r="J19" s="15">
        <v>50</v>
      </c>
      <c r="K19" s="15">
        <v>9.5</v>
      </c>
      <c r="L19" s="26">
        <f t="shared" si="0"/>
        <v>475</v>
      </c>
    </row>
    <row r="20" spans="1:14" ht="31.5" x14ac:dyDescent="0.25">
      <c r="A20" s="24">
        <v>15</v>
      </c>
      <c r="B20" s="24" t="s">
        <v>38</v>
      </c>
      <c r="C20" s="24" t="s">
        <v>94</v>
      </c>
      <c r="D20" s="24" t="s">
        <v>24</v>
      </c>
      <c r="E20" s="24" t="s">
        <v>25</v>
      </c>
      <c r="F20" s="25" t="s">
        <v>74</v>
      </c>
      <c r="G20" s="20" t="s">
        <v>33</v>
      </c>
      <c r="H20" s="14">
        <v>306894560</v>
      </c>
      <c r="I20" s="24" t="s">
        <v>31</v>
      </c>
      <c r="J20" s="15">
        <v>100</v>
      </c>
      <c r="K20" s="15">
        <v>13.88</v>
      </c>
      <c r="L20" s="26">
        <f t="shared" si="0"/>
        <v>1388</v>
      </c>
    </row>
    <row r="21" spans="1:14" ht="31.5" x14ac:dyDescent="0.25">
      <c r="A21" s="24">
        <v>16</v>
      </c>
      <c r="B21" s="24" t="s">
        <v>38</v>
      </c>
      <c r="C21" s="24" t="s">
        <v>96</v>
      </c>
      <c r="D21" s="24" t="s">
        <v>24</v>
      </c>
      <c r="E21" s="24" t="s">
        <v>25</v>
      </c>
      <c r="F21" s="25" t="s">
        <v>75</v>
      </c>
      <c r="G21" s="20" t="s">
        <v>29</v>
      </c>
      <c r="H21" s="14">
        <v>306982910</v>
      </c>
      <c r="I21" s="24" t="s">
        <v>31</v>
      </c>
      <c r="J21" s="15">
        <v>50</v>
      </c>
      <c r="K21" s="15">
        <v>27.521999999999998</v>
      </c>
      <c r="L21" s="26">
        <f t="shared" si="0"/>
        <v>1376.1</v>
      </c>
    </row>
    <row r="22" spans="1:14" ht="31.5" x14ac:dyDescent="0.25">
      <c r="A22" s="24">
        <v>17</v>
      </c>
      <c r="B22" s="24" t="s">
        <v>38</v>
      </c>
      <c r="C22" s="24" t="s">
        <v>95</v>
      </c>
      <c r="D22" s="24" t="s">
        <v>24</v>
      </c>
      <c r="E22" s="24" t="s">
        <v>25</v>
      </c>
      <c r="F22" s="25" t="s">
        <v>76</v>
      </c>
      <c r="G22" s="20" t="s">
        <v>33</v>
      </c>
      <c r="H22" s="14" t="s">
        <v>34</v>
      </c>
      <c r="I22" s="24" t="s">
        <v>31</v>
      </c>
      <c r="J22" s="15">
        <v>100</v>
      </c>
      <c r="K22" s="15">
        <v>5.2640000000000002</v>
      </c>
      <c r="L22" s="26">
        <f t="shared" si="0"/>
        <v>526.4</v>
      </c>
    </row>
    <row r="23" spans="1:14" ht="31.5" x14ac:dyDescent="0.25">
      <c r="A23" s="24">
        <v>18</v>
      </c>
      <c r="B23" s="24" t="s">
        <v>38</v>
      </c>
      <c r="C23" s="24" t="s">
        <v>97</v>
      </c>
      <c r="D23" s="24" t="s">
        <v>24</v>
      </c>
      <c r="E23" s="24" t="s">
        <v>25</v>
      </c>
      <c r="F23" s="25" t="s">
        <v>77</v>
      </c>
      <c r="G23" s="20" t="s">
        <v>27</v>
      </c>
      <c r="H23" s="14" t="s">
        <v>26</v>
      </c>
      <c r="I23" s="24" t="s">
        <v>31</v>
      </c>
      <c r="J23" s="15">
        <v>100</v>
      </c>
      <c r="K23" s="15">
        <v>3.6</v>
      </c>
      <c r="L23" s="26">
        <f t="shared" si="0"/>
        <v>360</v>
      </c>
    </row>
    <row r="24" spans="1:14" ht="45" x14ac:dyDescent="0.25">
      <c r="A24" s="24">
        <v>19</v>
      </c>
      <c r="B24" s="24" t="s">
        <v>38</v>
      </c>
      <c r="C24" s="24" t="s">
        <v>98</v>
      </c>
      <c r="D24" s="24" t="s">
        <v>24</v>
      </c>
      <c r="E24" s="24" t="s">
        <v>25</v>
      </c>
      <c r="F24" s="25" t="s">
        <v>78</v>
      </c>
      <c r="G24" s="20" t="s">
        <v>54</v>
      </c>
      <c r="H24" s="14" t="s">
        <v>59</v>
      </c>
      <c r="I24" s="24" t="s">
        <v>31</v>
      </c>
      <c r="J24" s="15">
        <v>100</v>
      </c>
      <c r="K24" s="15">
        <v>14.444000000000001</v>
      </c>
      <c r="L24" s="26">
        <f t="shared" si="0"/>
        <v>1444.4</v>
      </c>
    </row>
    <row r="25" spans="1:14" ht="45" x14ac:dyDescent="0.25">
      <c r="A25" s="24">
        <v>20</v>
      </c>
      <c r="B25" s="24" t="s">
        <v>38</v>
      </c>
      <c r="C25" s="24" t="s">
        <v>82</v>
      </c>
      <c r="D25" s="24" t="s">
        <v>24</v>
      </c>
      <c r="E25" s="24" t="s">
        <v>32</v>
      </c>
      <c r="F25" s="25" t="s">
        <v>79</v>
      </c>
      <c r="G25" s="20" t="s">
        <v>55</v>
      </c>
      <c r="H25" s="14" t="s">
        <v>60</v>
      </c>
      <c r="I25" s="24" t="s">
        <v>31</v>
      </c>
      <c r="J25" s="15">
        <v>200</v>
      </c>
      <c r="K25" s="15">
        <v>22.778559999999999</v>
      </c>
      <c r="L25" s="26">
        <f>+K25*J25</f>
        <v>4555.7119999999995</v>
      </c>
    </row>
    <row r="26" spans="1:14" ht="31.5" x14ac:dyDescent="0.25">
      <c r="A26" s="21">
        <v>21</v>
      </c>
      <c r="B26" s="24" t="s">
        <v>38</v>
      </c>
      <c r="C26" s="21" t="s">
        <v>81</v>
      </c>
      <c r="D26" s="24" t="s">
        <v>24</v>
      </c>
      <c r="E26" s="24" t="s">
        <v>32</v>
      </c>
      <c r="F26" s="25" t="s">
        <v>80</v>
      </c>
      <c r="G26" s="20" t="s">
        <v>35</v>
      </c>
      <c r="H26" s="14" t="s">
        <v>36</v>
      </c>
      <c r="I26" s="24" t="s">
        <v>31</v>
      </c>
      <c r="J26" s="15">
        <v>2</v>
      </c>
      <c r="K26" s="15">
        <v>2950</v>
      </c>
      <c r="L26" s="26">
        <f>+K26*J26</f>
        <v>5900</v>
      </c>
    </row>
    <row r="27" spans="1:14" x14ac:dyDescent="0.25">
      <c r="G27" s="20"/>
      <c r="L27" s="22"/>
    </row>
    <row r="28" spans="1:14" x14ac:dyDescent="0.25">
      <c r="G28" s="20"/>
      <c r="L28" s="22"/>
      <c r="N28" s="23"/>
    </row>
    <row r="30" spans="1:14" x14ac:dyDescent="0.25">
      <c r="J30" s="23"/>
    </row>
    <row r="32" spans="1:14" x14ac:dyDescent="0.25">
      <c r="J32" s="23"/>
      <c r="K32" s="27"/>
    </row>
  </sheetData>
  <autoFilter ref="A5:L29"/>
  <mergeCells count="12"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83)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1-илова</vt:lpstr>
      <vt:lpstr>5-илова.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2021-06-30T06:06:38Z</cp:lastPrinted>
  <dcterms:created xsi:type="dcterms:W3CDTF">2021-06-08T06:05:32Z</dcterms:created>
  <dcterms:modified xsi:type="dcterms:W3CDTF">2023-10-25T05:00:35Z</dcterms:modified>
</cp:coreProperties>
</file>