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essa\Desktop\"/>
    </mc:Choice>
  </mc:AlternateContent>
  <xr:revisionPtr revIDLastSave="0" documentId="13_ncr:1_{960BA6DE-2958-486C-8D8B-440AB257A451}" xr6:coauthVersionLast="47" xr6:coauthVersionMax="47" xr10:uidLastSave="{00000000-0000-0000-0000-000000000000}"/>
  <bookViews>
    <workbookView xWindow="2820" yWindow="1965" windowWidth="17130" windowHeight="13605" tabRatio="690" xr2:uid="{00000000-000D-0000-FFFF-FFFF00000000}"/>
  </bookViews>
  <sheets>
    <sheet name="1-илова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8" i="1" l="1"/>
  <c r="C9" i="1"/>
  <c r="C10" i="1"/>
  <c r="C12" i="1"/>
  <c r="C13" i="1"/>
  <c r="C14" i="1"/>
  <c r="C15" i="1"/>
  <c r="C7" i="1"/>
  <c r="E17" i="1"/>
  <c r="D17" i="1"/>
  <c r="F11" i="1" l="1"/>
  <c r="F17" i="1" l="1"/>
  <c r="C11" i="1"/>
  <c r="C17" i="1" s="1"/>
  <c r="G17" i="1" l="1"/>
</calcChain>
</file>

<file path=xl/sharedStrings.xml><?xml version="1.0" encoding="utf-8"?>
<sst xmlns="http://schemas.openxmlformats.org/spreadsheetml/2006/main" count="33" uniqueCount="33">
  <si>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</si>
  <si>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</si>
  <si>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</si>
  <si>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</si>
  <si>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</si>
  <si>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</si>
  <si>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</si>
  <si>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</si>
  <si>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</si>
  <si>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</si>
  <si>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</si>
  <si>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</si>
  <si>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</si>
  <si>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>4.</t>
  </si>
  <si>
    <t>5.</t>
  </si>
  <si>
    <t>6.</t>
  </si>
  <si>
    <t>7.</t>
  </si>
  <si>
    <t>8.</t>
  </si>
  <si>
    <t>9.</t>
  </si>
  <si>
    <t>1-ИЛОВА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</si>
  <si>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</si>
  <si>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</si>
  <si>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</si>
  <si>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</si>
  <si>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</si>
  <si>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</si>
  <si>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</si>
  <si>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>минг сўм</t>
  </si>
  <si>
    <t>10.</t>
  </si>
  <si>
    <t>Мактабгача таълим вазирлиги буюртмаси асосида олий таълим муассасалари талабалари контракт тўлови ва Давлат стипендиялари харажатлари</t>
  </si>
  <si>
    <t>Реабилитация марказига эга бўлган кўп тармоқли ихтисослаштирилган давлат мактабгача таълим ташкилотлари</t>
  </si>
  <si>
    <t>Давлат мактабгача таълим ташкилотларининг харажатлари</t>
  </si>
  <si>
    <t>2022 йил IV чоракда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</si>
</sst>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3" fillId="0" borderId="0"/>
    <xf numFmtId="0" fontId="6" fillId="0" borderId="0"/>
    <xf numFmtId="0" fontId="7" fillId="0" borderId="0"/>
    <xf numFmtId="164" fontId="9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6" xfId="1" xr:uid="{00000000-0005-0000-0000-000001000000}"/>
    <cellStyle name="Обычный 16 3" xfId="9" xr:uid="{00000000-0005-0000-0000-000002000000}"/>
    <cellStyle name="Обычный 2" xfId="2" xr:uid="{00000000-0005-0000-0000-000003000000}"/>
    <cellStyle name="Обычный 2 10" xfId="4" xr:uid="{00000000-0005-0000-0000-000004000000}"/>
    <cellStyle name="Обычный 2 2 2 2 3" xfId="11" xr:uid="{00000000-0005-0000-0000-000005000000}"/>
    <cellStyle name="Обычный 2 2 3 2" xfId="10" xr:uid="{00000000-0005-0000-0000-000006000000}"/>
    <cellStyle name="Обычный 3 5 2 2" xfId="5" xr:uid="{00000000-0005-0000-0000-000007000000}"/>
    <cellStyle name="Обычный 4" xfId="7" xr:uid="{00000000-0005-0000-0000-000008000000}"/>
    <cellStyle name="Обычный 5 2" xfId="3" xr:uid="{00000000-0005-0000-0000-000009000000}"/>
    <cellStyle name="Стиль 1" xfId="6" xr:uid="{00000000-0005-0000-0000-00000A000000}"/>
    <cellStyle name="Финансовый 6" xfId="8" xr:uid="{00000000-0005-0000-0000-00000C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7"/>
  <sheetViews>
    <sheetView tabSelected="1" zoomScale="85" zoomScaleNormal="85" workbookViewId="0">
      <selection activeCell="K7" sqref="K7"/>
    </sheetView>
  </sheetViews>
  <sheetFormatPr defaultRowHeight="15.75" x14ac:dyDescent="0.25"/>
  <cols>
    <col min="1" max="1" width="6.85546875" style="1" customWidth="1"/>
    <col min="2" max="2" width="60" style="1" customWidth="1"/>
    <col min="3" max="4" width="23" style="1" customWidth="1"/>
    <col min="5" max="6" width="20.7109375" style="1" customWidth="1"/>
    <col min="7" max="7" width="26.7109375" style="1" customWidth="1"/>
    <col min="8" max="8" width="5.28515625" style="1" customWidth="1"/>
    <col min="9" max="16384" width="9.140625" style="1"/>
  </cols>
  <sheetData>
    <row r="1" spans="1:7" x14ac:dyDescent="0.25">
      <c r="G1" s="2" t="s">
        <v>19</v>
      </c>
    </row>
    <row r="2" spans="1:7" ht="51.75" customHeight="1" x14ac:dyDescent="0.25">
      <c r="A2" s="10" t="s">
        <v>32</v>
      </c>
      <c r="B2" s="10"/>
      <c r="C2" s="10"/>
      <c r="D2" s="10"/>
      <c r="E2" s="10"/>
      <c r="F2" s="10"/>
      <c r="G2" s="10"/>
    </row>
    <row r="3" spans="1:7" x14ac:dyDescent="0.25">
      <c r="G3" s="6" t="s">
        <v>27</v>
      </c>
    </row>
    <row r="4" spans="1:7" ht="31.5" customHeight="1" x14ac:dyDescent="0.25">
      <c r="A4" s="11" t="s">
        <v>0</v>
      </c>
      <c r="B4" s="11" t="s">
        <v>1</v>
      </c>
      <c r="C4" s="11" t="s">
        <v>2</v>
      </c>
      <c r="D4" s="11"/>
      <c r="E4" s="11"/>
      <c r="F4" s="11"/>
      <c r="G4" s="11"/>
    </row>
    <row r="5" spans="1:7" ht="15.75" customHeight="1" x14ac:dyDescent="0.25">
      <c r="A5" s="11"/>
      <c r="B5" s="11"/>
      <c r="C5" s="11" t="s">
        <v>3</v>
      </c>
      <c r="D5" s="11" t="s">
        <v>4</v>
      </c>
      <c r="E5" s="11"/>
      <c r="F5" s="11"/>
      <c r="G5" s="11"/>
    </row>
    <row r="6" spans="1:7" ht="99" customHeight="1" x14ac:dyDescent="0.25">
      <c r="A6" s="11"/>
      <c r="B6" s="11"/>
      <c r="C6" s="11"/>
      <c r="D6" s="7" t="s">
        <v>5</v>
      </c>
      <c r="E6" s="7" t="s">
        <v>6</v>
      </c>
      <c r="F6" s="7" t="s">
        <v>7</v>
      </c>
      <c r="G6" s="7" t="s">
        <v>8</v>
      </c>
    </row>
    <row r="7" spans="1:7" ht="36.75" customHeight="1" x14ac:dyDescent="0.25">
      <c r="A7" s="8" t="s">
        <v>9</v>
      </c>
      <c r="B7" s="5" t="s">
        <v>20</v>
      </c>
      <c r="C7" s="3">
        <f>SUM(D7:G7)</f>
        <v>12545466</v>
      </c>
      <c r="D7" s="3">
        <v>6716738</v>
      </c>
      <c r="E7" s="3">
        <v>1659776</v>
      </c>
      <c r="F7" s="3">
        <v>4168952</v>
      </c>
      <c r="G7" s="3"/>
    </row>
    <row r="8" spans="1:7" ht="36.75" customHeight="1" x14ac:dyDescent="0.25">
      <c r="A8" s="8" t="s">
        <v>10</v>
      </c>
      <c r="B8" s="5" t="s">
        <v>21</v>
      </c>
      <c r="C8" s="3">
        <f t="shared" ref="C8:C15" si="0">SUM(D8:G8)</f>
        <v>156282867</v>
      </c>
      <c r="D8" s="3"/>
      <c r="E8" s="3"/>
      <c r="F8" s="3">
        <v>156282867</v>
      </c>
      <c r="G8" s="3"/>
    </row>
    <row r="9" spans="1:7" ht="36.75" customHeight="1" x14ac:dyDescent="0.25">
      <c r="A9" s="8" t="s">
        <v>11</v>
      </c>
      <c r="B9" s="5" t="s">
        <v>22</v>
      </c>
      <c r="C9" s="3">
        <f t="shared" si="0"/>
        <v>115500000</v>
      </c>
      <c r="D9" s="3"/>
      <c r="E9" s="3"/>
      <c r="F9" s="3">
        <v>115500000</v>
      </c>
      <c r="G9" s="3"/>
    </row>
    <row r="10" spans="1:7" ht="53.25" customHeight="1" x14ac:dyDescent="0.25">
      <c r="A10" s="8" t="s">
        <v>13</v>
      </c>
      <c r="B10" s="5" t="s">
        <v>29</v>
      </c>
      <c r="C10" s="3">
        <f t="shared" si="0"/>
        <v>1045205</v>
      </c>
      <c r="D10" s="3"/>
      <c r="E10" s="3"/>
      <c r="F10" s="3">
        <v>1045205</v>
      </c>
      <c r="G10" s="3"/>
    </row>
    <row r="11" spans="1:7" ht="36.75" customHeight="1" x14ac:dyDescent="0.25">
      <c r="A11" s="8" t="s">
        <v>14</v>
      </c>
      <c r="B11" s="5" t="s">
        <v>31</v>
      </c>
      <c r="C11" s="3">
        <f t="shared" si="0"/>
        <v>7313656219.4399996</v>
      </c>
      <c r="D11" s="3">
        <v>4136824950.98</v>
      </c>
      <c r="E11" s="3">
        <v>983820074.25999999</v>
      </c>
      <c r="F11" s="3">
        <f>3960836863.2-1767825669</f>
        <v>2193011194.1999998</v>
      </c>
      <c r="G11" s="3"/>
    </row>
    <row r="12" spans="1:7" ht="36.75" customHeight="1" x14ac:dyDescent="0.25">
      <c r="A12" s="8" t="s">
        <v>15</v>
      </c>
      <c r="B12" s="5" t="s">
        <v>23</v>
      </c>
      <c r="C12" s="3">
        <f t="shared" si="0"/>
        <v>1767825668.6199999</v>
      </c>
      <c r="D12" s="3"/>
      <c r="E12" s="3"/>
      <c r="F12" s="3">
        <v>1767825668.6199999</v>
      </c>
      <c r="G12" s="3"/>
    </row>
    <row r="13" spans="1:7" ht="36.75" customHeight="1" x14ac:dyDescent="0.25">
      <c r="A13" s="8" t="s">
        <v>16</v>
      </c>
      <c r="B13" s="5" t="s">
        <v>24</v>
      </c>
      <c r="C13" s="3">
        <f t="shared" si="0"/>
        <v>58806752.350000001</v>
      </c>
      <c r="D13" s="3">
        <v>41106903.923</v>
      </c>
      <c r="E13" s="3">
        <v>10158959.676999999</v>
      </c>
      <c r="F13" s="3">
        <v>7540888.75</v>
      </c>
      <c r="G13" s="3"/>
    </row>
    <row r="14" spans="1:7" ht="57" customHeight="1" x14ac:dyDescent="0.25">
      <c r="A14" s="8" t="s">
        <v>17</v>
      </c>
      <c r="B14" s="5" t="s">
        <v>25</v>
      </c>
      <c r="C14" s="3">
        <f t="shared" si="0"/>
        <v>2000178</v>
      </c>
      <c r="D14" s="3">
        <v>1341964</v>
      </c>
      <c r="E14" s="3">
        <v>188257</v>
      </c>
      <c r="F14" s="3">
        <v>469957</v>
      </c>
      <c r="G14" s="3"/>
    </row>
    <row r="15" spans="1:7" ht="52.5" customHeight="1" x14ac:dyDescent="0.25">
      <c r="A15" s="8" t="s">
        <v>18</v>
      </c>
      <c r="B15" s="5" t="s">
        <v>26</v>
      </c>
      <c r="C15" s="3">
        <f t="shared" si="0"/>
        <v>11573485</v>
      </c>
      <c r="D15" s="3">
        <v>8452416</v>
      </c>
      <c r="E15" s="3">
        <v>1797805</v>
      </c>
      <c r="F15" s="3">
        <v>1323264</v>
      </c>
      <c r="G15" s="3"/>
    </row>
    <row r="16" spans="1:7" ht="52.5" customHeight="1" x14ac:dyDescent="0.25">
      <c r="A16" s="8" t="s">
        <v>28</v>
      </c>
      <c r="B16" s="5" t="s">
        <v>30</v>
      </c>
      <c r="C16" s="3">
        <f>SUM(D16:G16)</f>
        <v>10757946</v>
      </c>
      <c r="D16" s="3">
        <v>5859086</v>
      </c>
      <c r="E16" s="3">
        <v>1372896</v>
      </c>
      <c r="F16" s="3">
        <v>3525964</v>
      </c>
      <c r="G16" s="3"/>
    </row>
    <row r="17" spans="1:7" s="9" customFormat="1" ht="27.75" customHeight="1" x14ac:dyDescent="0.25">
      <c r="A17" s="8"/>
      <c r="B17" s="7" t="s">
        <v>12</v>
      </c>
      <c r="C17" s="4">
        <f>SUM(C7:C16)</f>
        <v>9449993787.4099998</v>
      </c>
      <c r="D17" s="4">
        <f>SUM(D7:D16)</f>
        <v>4200302058.9029999</v>
      </c>
      <c r="E17" s="4">
        <f>SUM(E7:E16)</f>
        <v>998997767.93700004</v>
      </c>
      <c r="F17" s="4">
        <f>SUM(F7:F16)</f>
        <v>4250693960.5699997</v>
      </c>
      <c r="G17" s="4">
        <f>SUM(G7:G16)</f>
        <v>0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Pressa</cp:lastModifiedBy>
  <cp:lastPrinted>2021-06-30T06:06:38Z</cp:lastPrinted>
  <dcterms:created xsi:type="dcterms:W3CDTF">2021-06-08T06:05:32Z</dcterms:created>
  <dcterms:modified xsi:type="dcterms:W3CDTF">2023-01-24T06:03:04Z</dcterms:modified>
</cp:coreProperties>
</file>